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finance_reports\"/>
    </mc:Choice>
  </mc:AlternateContent>
  <xr:revisionPtr revIDLastSave="0" documentId="13_ncr:1_{64DEE960-2261-43AF-9C7B-DEF4823DA3B2}" xr6:coauthVersionLast="47" xr6:coauthVersionMax="47" xr10:uidLastSave="{00000000-0000-0000-0000-000000000000}"/>
  <bookViews>
    <workbookView xWindow="-108" yWindow="-108" windowWidth="23256" windowHeight="12456" tabRatio="714" firstSheet="1" activeTab="2" xr2:uid="{00000000-000D-0000-FFFF-FFFF00000000}"/>
  </bookViews>
  <sheets>
    <sheet name="Customer Performance Report" sheetId="1" r:id="rId1"/>
    <sheet name="Market Performance vs Target" sheetId="4" r:id="rId2"/>
    <sheet name="Solution Design Thought Process" sheetId="11" r:id="rId3"/>
  </sheets>
  <calcPr calcId="162913"/>
  <pivotCaches>
    <pivotCache cacheId="0" r:id="rId4"/>
    <pivotCache cacheId="1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651aa4ee-cab4-464e-8ff7-bcd916c9a636" name="fact_sales_monthly" connection="Query - fact_sales_monthly_with_cost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/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/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/>
      </ext>
    </extLst>
  </connection>
  <connection id="5" xr16:uid="{13EA5CC1-D8CF-4762-9A1E-061D62F7D8E8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A298D28-EFA0-4DA0-8327-B7690C512EC5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395E9955-B2C9-4E82-A82E-D47FEF926FE3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market].[market].&amp;[India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<sst xmlns="http://schemas.openxmlformats.org/spreadsheetml/2006/main" count="147" uniqueCount="84">
  <si>
    <t>Customer</t>
  </si>
  <si>
    <t>region</t>
  </si>
  <si>
    <t>All</t>
  </si>
  <si>
    <t>market</t>
  </si>
  <si>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</si>
  <si>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</si>
  <si>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</si>
  <si>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</si>
  <si>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</si>
  <si>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</si>
  <si>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</si>
  <si>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</si>
  <si>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</si>
  <si>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</si>
  <si>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</si>
  <si>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</si>
  <si>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</si>
  <si>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</si>
  <si>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</si>
  <si>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</si>
  <si>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</si>
  <si>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</si>
  <si>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21 vs 20</t>
  </si>
  <si>
    <t>2019</t>
  </si>
  <si>
    <t>2020</t>
  </si>
  <si>
    <t>2021</t>
  </si>
  <si>
    <t>FILTERS</t>
  </si>
  <si>
    <t>Net Sales Performance</t>
  </si>
  <si>
    <t>India</t>
  </si>
  <si>
    <t>2021 - Target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</si>
  <si>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</si>
  <si>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</si>
  <si>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</si>
  <si>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</si>
  <si>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</si>
  <si>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</si>
  <si>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</si>
  <si>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</si>
  <si>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</si>
  <si>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</si>
  <si>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</si>
  <si>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</si>
  <si>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</si>
  <si>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</si>
  <si>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</si>
  <si>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</si>
  <si>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</si>
  <si>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</si>
  <si>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</si>
  <si>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</si>
  <si>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</si>
  <si>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</si>
  <si>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</si>
  <si>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</si>
  <si>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%</t>
  </si>
  <si>
    <t>All Values in USD</t>
  </si>
  <si>
    <t>2020 vs 2019</t>
  </si>
  <si>
    <t>2021 vs 2020</t>
  </si>
  <si>
    <t>GM %</t>
  </si>
  <si>
    <t>Gross Margin</t>
  </si>
  <si>
    <t>COGS</t>
  </si>
  <si>
    <t>Net Sales</t>
  </si>
  <si>
    <t>Metric</t>
  </si>
  <si>
    <t>Aug</t>
  </si>
  <si>
    <t>Jul</t>
  </si>
  <si>
    <t>Jun</t>
  </si>
  <si>
    <t>May</t>
  </si>
  <si>
    <t>Apr</t>
  </si>
  <si>
    <t>Mar</t>
  </si>
  <si>
    <t>Feb</t>
  </si>
  <si>
    <t>Jan</t>
  </si>
  <si>
    <t>Dec</t>
  </si>
  <si>
    <t>Nov</t>
  </si>
  <si>
    <t>Oct</t>
  </si>
  <si>
    <t>Sep</t>
  </si>
  <si>
    <t>Q4</t>
  </si>
  <si>
    <t>Q3</t>
  </si>
  <si>
    <t>Q2</t>
  </si>
  <si>
    <t>Q1</t>
  </si>
  <si>
    <t>P&amp;L Month</t>
  </si>
  <si>
    <t>Division</t>
  </si>
  <si>
    <t>Country</t>
  </si>
  <si>
    <t>Region</t>
  </si>
  <si>
    <t>P&amp;L Year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</si>
</sst>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2" borderId="0" xfId="0" applyFont="1" applyFill="1"/>
    <xf numFmtId="0" fontId="2" fillId="0" borderId="2" xfId="0" pivotButton="1" applyFont="1" applyBorder="1"/>
    <xf numFmtId="165" fontId="2" fillId="0" borderId="3" xfId="0" applyNumberFormat="1" applyFont="1" applyBorder="1"/>
    <xf numFmtId="0" fontId="4" fillId="0" borderId="0" xfId="0" applyFont="1"/>
    <xf numFmtId="0" fontId="2" fillId="0" borderId="1" xfId="0" applyFont="1" applyBorder="1" applyAlignment="1">
      <alignment horizontal="left"/>
    </xf>
    <xf numFmtId="164" fontId="2" fillId="0" borderId="1" xfId="0" applyNumberFormat="1" applyFont="1" applyBorder="1"/>
    <xf numFmtId="0" fontId="2" fillId="0" borderId="5" xfId="0" applyFont="1" applyBorder="1" applyAlignment="1">
      <alignment horizontal="left"/>
    </xf>
    <xf numFmtId="0" fontId="3" fillId="0" borderId="2" xfId="0" applyFont="1" applyBorder="1" applyAlignment="1">
      <alignment horizontal="left"/>
    </xf>
    <xf numFmtId="165" fontId="3" fillId="0" borderId="4" xfId="0" applyNumberFormat="1" applyFont="1" applyBorder="1"/>
    <xf numFmtId="164" fontId="3" fillId="0" borderId="4" xfId="0" applyNumberFormat="1" applyFont="1" applyBorder="1"/>
    <xf numFmtId="0" fontId="3" fillId="0" borderId="2" xfId="0" pivotButton="1" applyFont="1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2" fillId="0" borderId="7" xfId="0" pivotButton="1" applyFont="1" applyBorder="1"/>
    <xf numFmtId="0" fontId="2" fillId="0" borderId="8" xfId="0" applyFont="1" applyBorder="1"/>
    <xf numFmtId="0" fontId="2" fillId="0" borderId="2" xfId="0" applyFont="1" applyBorder="1" applyAlignment="1">
      <alignment horizontal="left"/>
    </xf>
    <xf numFmtId="165" fontId="2" fillId="0" borderId="1" xfId="0" applyNumberFormat="1" applyFont="1" applyBorder="1"/>
    <xf numFmtId="0" fontId="2" fillId="0" borderId="6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165" fontId="2" fillId="0" borderId="0" xfId="0" applyNumberFormat="1" applyFont="1"/>
    <xf numFmtId="164" fontId="2" fillId="0" borderId="0" xfId="0" applyNumberFormat="1" applyFont="1"/>
    <xf numFmtId="0" fontId="2" fillId="0" borderId="0" xfId="0" applyFont="1" applyAlignment="1">
      <alignment horizontal="left"/>
    </xf>
    <xf numFmtId="0" fontId="0" fillId="3" borderId="0" xfId="0" applyFill="1" applyAlignment="1">
      <alignment horizontal="center"/>
    </xf>
  </cellXfs>
  <cellStyles count="1">
    <cellStyle name="Normal" xfId="0" builtinId="0"/>
  </cellStyles>
  <dxfs count="53"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name val="Aptos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horizontal="center"/>
    </dxf>
    <dxf>
      <font>
        <name val="Times New Roman"/>
        <family val="1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</dxfs>
  <tableStyles count="1" defaultTableStyle="TableStyleMedium2" defaultPivotStyle="PivotStyleLight16"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3.682774421293" backgroundQuery="1" createdVersion="8" refreshedVersion="8" minRefreshableVersion="3" recordCount="0" supportSubquery="1" supportAdvancedDrill="1" xr:uid="{D360F8A4-A172-4D12-BFDF-2DA9535766CD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5" level="32767"/>
    <cacheField name="[Measures].[2021 - Target %]" caption="2021 - Target %" numFmtId="0" hierarchy="36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3.682777430557" backgroundQuery="1" createdVersion="8" refreshedVersion="8" minRefreshableVersion="3" recordCount="0" supportSubquery="1" supportAdvancedDrill="1" xr:uid="{3731A6DD-CA33-4B57-9FE4-9D2FFA077662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 Sales 2019]" caption="Net Sales 2019" numFmtId="0" hierarchy="30" level="32767"/>
    <cacheField name="[Measures].[Net Sales 2020]" caption="Net Sales 2020" numFmtId="0" hierarchy="31" level="32767"/>
    <cacheField name="[Measures].[Net Sales 2021]" caption="Net Sales 2021" numFmtId="0" hierarchy="32" level="32767"/>
    <cacheField name="[Measures].[2021 vs 2020]" caption="2021 vs 2020" numFmtId="0" hierarchy="33" level="32767"/>
  </cacheFields>
  <cacheHierarchies count="46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2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2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D7E70-A8DB-4309-8E13-E6642B72A3E6}" name="PivotTable1" cacheId="1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&amp;[India]" cap="India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1 vs 20" fld="7" subtotal="count" baseField="3" baseItem="0"/>
  </dataFields>
  <formats count="28">
    <format dxfId="52">
      <pivotArea type="all" dataOnly="0" outline="0" fieldPosition="0"/>
    </format>
    <format dxfId="51">
      <pivotArea field="3" type="button" dataOnly="0" labelOnly="1" outline="0" axis="axisRow" fieldPosition="0"/>
    </format>
    <format dxfId="5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9">
      <pivotArea field="3" type="button" dataOnly="0" labelOnly="1" outline="0" axis="axisRow" fieldPosition="0"/>
    </format>
    <format dxfId="4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7">
      <pivotArea type="all" dataOnly="0" outline="0" fieldPosition="0"/>
    </format>
    <format dxfId="46">
      <pivotArea outline="0" collapsedLevelsAreSubtotals="1" fieldPosition="0"/>
    </format>
    <format dxfId="45">
      <pivotArea field="3" type="button" dataOnly="0" labelOnly="1" outline="0" axis="axisRow" fieldPosition="0"/>
    </format>
    <format dxfId="4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43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grandRow="1" outline="0" fieldPosition="0"/>
    </format>
    <format dxfId="4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0">
      <pivotArea type="all" dataOnly="0" outline="0" fieldPosition="0"/>
    </format>
    <format dxfId="39">
      <pivotArea outline="0" collapsedLevelsAreSubtotals="1" fieldPosition="0"/>
    </format>
    <format dxfId="3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37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6">
      <pivotArea dataOnly="0" labelOnly="1" grandRow="1" outline="0" fieldPosition="0"/>
    </format>
    <format dxfId="35">
      <pivotArea field="3" type="button" dataOnly="0" labelOnly="1" outline="0" axis="axisRow" fieldPosition="0"/>
    </format>
    <format dxfId="3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">
      <pivotArea collapsedLevelsAreSubtotals="1" fieldPosition="0">
        <references count="1">
          <reference field="3" count="1">
            <x v="66"/>
          </reference>
        </references>
      </pivotArea>
    </format>
    <format dxfId="32">
      <pivotArea dataOnly="0" labelOnly="1" fieldPosition="0">
        <references count="1">
          <reference field="3" count="1">
            <x v="66"/>
          </reference>
        </references>
      </pivotArea>
    </format>
    <format dxfId="3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30">
      <pivotArea type="all" dataOnly="0" outline="0" fieldPosition="0"/>
    </format>
    <format dxfId="29">
      <pivotArea dataOnly="0" labelOnly="1" fieldPosition="0">
        <references count="1">
          <reference field="3" count="1">
            <x v="12"/>
          </reference>
        </references>
      </pivotArea>
    </format>
    <format dxfId="28">
      <pivotArea grandRow="1" outline="0" collapsedLevelsAreSubtotals="1" fieldPosition="0"/>
    </format>
    <format dxfId="27">
      <pivotArea dataOnly="0" labelOnly="1" grandRow="1" outline="0" fieldPosition="0"/>
    </format>
    <format dxfId="26">
      <pivotArea field="3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0" applyNumberFormats="0" applyBorderFormats="0" applyFontFormats="0" applyPatternFormats="0" applyAlignmentFormats="0" applyWidthHeightFormats="1" dataCaption="Values" tag="5c343353-2ab6-4c46-ba65-ab2c9e700196" updatedVersion="8" minRefreshableVersion="3" useAutoFormatting="1" subtotalHiddenItems="1" colGrandTotals="0" itemPrintTitles="1" createdVersion="8" indent="0" outline="1" outlineData="1" multipleFieldFilters="0" rowHeaderCaption="Market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name="%" fld="7" subtotal="count" baseField="0" baseItem="0"/>
  </dataFields>
  <formats count="25">
    <format dxfId="24">
      <pivotArea type="all" dataOnly="0" outline="0" fieldPosition="0"/>
    </format>
    <format dxfId="2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type="all" dataOnly="0" outline="0" fieldPosition="0"/>
    </format>
    <format dxfId="20">
      <pivotArea outline="0" collapsedLevelsAreSubtotals="1" fieldPosition="0"/>
    </format>
    <format dxfId="19">
      <pivotArea dataOnly="0" labelOnly="1" grandRow="1" outline="0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">
      <pivotArea type="all" dataOnly="0" outline="0" fieldPosition="0"/>
    </format>
    <format dxfId="16">
      <pivotArea outline="0" collapsedLevelsAreSubtotals="1" fieldPosition="0"/>
    </format>
    <format dxfId="15">
      <pivotArea dataOnly="0" labelOnly="1" grandRow="1" outline="0" fieldPosition="0"/>
    </format>
    <format dxfId="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3">
      <pivotArea type="all" dataOnly="0" outline="0" fieldPosition="0"/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">
      <pivotArea outline="0" fieldPosition="0">
        <references count="1">
          <reference field="4294967294" count="1">
            <x v="3"/>
          </reference>
        </references>
      </pivotArea>
    </format>
    <format dxfId="8">
      <pivotArea field="5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4">
      <pivotArea collapsedLevelsAreSubtotals="1" fieldPosition="0">
        <references count="1">
          <reference field="5" count="1">
            <x v="22"/>
          </reference>
        </references>
      </pivotArea>
    </format>
    <format dxfId="3">
      <pivotArea dataOnly="0" labelOnly="1" fieldPosition="0">
        <references count="1">
          <reference field="5" count="1">
            <x v="22"/>
          </reference>
        </references>
      </pivotArea>
    </format>
    <format dxfId="2">
      <pivotArea collapsedLevelsAreSubtotals="1" fieldPosition="0">
        <references count="1">
          <reference field="5" count="1">
            <x v="22"/>
          </reference>
        </references>
      </pivotArea>
    </format>
    <format dxfId="1">
      <pivotArea dataOnly="0" labelOnly="1" fieldPosition="0">
        <references count="1">
          <reference field="5" count="1">
            <x v="22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view="pageLayout" zoomScaleNormal="115" workbookViewId="0">
      <selection activeCell="G4" sqref="G4"/>
    </sheetView>
  </sheetViews>
  <sheetFormatPr defaultRowHeight="14.4" x14ac:dyDescent="0.3"/>
  <cols>
    <col min="1" max="1" width="10.33203125" customWidth="1"/>
    <col min="2" max="2" width="15.44140625" bestFit="1" customWidth="1"/>
    <col min="3" max="4" width="7.6640625" bestFit="1" customWidth="1"/>
    <col min="5" max="5" width="22.33203125" bestFit="1" customWidth="1"/>
    <col min="6" max="6" width="8.33203125" bestFit="1" customWidth="1"/>
    <col min="7" max="7" width="18.44140625" customWidth="1"/>
  </cols>
  <sheetData>
    <row r="1" spans="2:6" x14ac:dyDescent="0.3">
      <c r="B1" s="1" t="s">
        <v>26</v>
      </c>
    </row>
    <row r="2" spans="2:6" x14ac:dyDescent="0.3">
      <c r="B2" s="13" t="s">
        <v>1</v>
      </c>
      <c r="C2" s="14" t="s" vm="1">
        <v>2</v>
      </c>
      <c r="E2" s="4" t="s">
        <v>0</v>
      </c>
      <c r="F2" s="4"/>
    </row>
    <row r="3" spans="2:6" x14ac:dyDescent="0.3">
      <c r="B3" s="13" t="s">
        <v>3</v>
      </c>
      <c r="C3" s="14" t="s" vm="3">
        <v>28</v>
      </c>
      <c r="E3" s="4" t="s">
        <v>27</v>
      </c>
      <c r="F3" s="4"/>
    </row>
    <row r="4" spans="2:6" x14ac:dyDescent="0.3">
      <c r="B4" s="13" t="s">
        <v>4</v>
      </c>
      <c r="C4" s="14" t="s" vm="2">
        <v>2</v>
      </c>
      <c r="E4" t="s">
        <v>55</v>
      </c>
    </row>
    <row r="6" spans="2:6" x14ac:dyDescent="0.3">
      <c r="B6" s="11" t="s">
        <v>0</v>
      </c>
      <c r="C6" s="12" t="s">
        <v>23</v>
      </c>
      <c r="D6" s="12" t="s">
        <v>24</v>
      </c>
      <c r="E6" s="12" t="s">
        <v>25</v>
      </c>
      <c r="F6" s="12" t="s">
        <v>22</v>
      </c>
    </row>
    <row r="7" spans="2:6" x14ac:dyDescent="0.3">
      <c r="B7" s="22" t="s">
        <v>5</v>
      </c>
      <c r="C7" s="3">
        <v>37326779.530000001</v>
      </c>
      <c r="D7" s="3">
        <v>37326779.530000001</v>
      </c>
      <c r="E7" s="3">
        <v>37326779.530000001</v>
      </c>
      <c r="F7" s="21">
        <v>1</v>
      </c>
    </row>
    <row r="8" spans="2:6" x14ac:dyDescent="0.3">
      <c r="B8" s="5" t="s">
        <v>6</v>
      </c>
      <c r="C8" s="3">
        <v>13817522.6</v>
      </c>
      <c r="D8" s="3">
        <v>13817522.6</v>
      </c>
      <c r="E8" s="3">
        <v>13817522.6</v>
      </c>
      <c r="F8" s="6">
        <v>1</v>
      </c>
    </row>
    <row r="9" spans="2:6" x14ac:dyDescent="0.3">
      <c r="B9" s="5" t="s">
        <v>7</v>
      </c>
      <c r="C9" s="3">
        <v>26492822.73</v>
      </c>
      <c r="D9" s="3">
        <v>26492822.73</v>
      </c>
      <c r="E9" s="3">
        <v>26492822.73</v>
      </c>
      <c r="F9" s="6">
        <v>1</v>
      </c>
    </row>
    <row r="10" spans="2:6" x14ac:dyDescent="0.3">
      <c r="B10" s="5" t="s">
        <v>8</v>
      </c>
      <c r="C10" s="3">
        <v>11687630.869999999</v>
      </c>
      <c r="D10" s="3">
        <v>11687630.869999999</v>
      </c>
      <c r="E10" s="3">
        <v>11687630.869999999</v>
      </c>
      <c r="F10" s="6">
        <v>1</v>
      </c>
    </row>
    <row r="11" spans="2:6" x14ac:dyDescent="0.3">
      <c r="B11" s="5" t="s">
        <v>9</v>
      </c>
      <c r="C11" s="3">
        <v>13827056.4</v>
      </c>
      <c r="D11" s="3">
        <v>13827056.4</v>
      </c>
      <c r="E11" s="3">
        <v>13827056.4</v>
      </c>
      <c r="F11" s="6">
        <v>1</v>
      </c>
    </row>
    <row r="12" spans="2:6" x14ac:dyDescent="0.3">
      <c r="B12" s="5" t="s">
        <v>10</v>
      </c>
      <c r="C12" s="3">
        <v>12014888.82</v>
      </c>
      <c r="D12" s="3">
        <v>12014888.82</v>
      </c>
      <c r="E12" s="3">
        <v>12014888.82</v>
      </c>
      <c r="F12" s="6">
        <v>1</v>
      </c>
    </row>
    <row r="13" spans="2:6" x14ac:dyDescent="0.3">
      <c r="B13" s="5" t="s">
        <v>11</v>
      </c>
      <c r="C13" s="3">
        <v>13455757.58</v>
      </c>
      <c r="D13" s="3">
        <v>13455757.58</v>
      </c>
      <c r="E13" s="3">
        <v>13455757.58</v>
      </c>
      <c r="F13" s="6">
        <v>1</v>
      </c>
    </row>
    <row r="14" spans="2:6" x14ac:dyDescent="0.3">
      <c r="B14" s="5" t="s">
        <v>12</v>
      </c>
      <c r="C14" s="3">
        <v>12561128.130000001</v>
      </c>
      <c r="D14" s="3">
        <v>12561128.130000001</v>
      </c>
      <c r="E14" s="3">
        <v>12561128.130000001</v>
      </c>
      <c r="F14" s="6">
        <v>1</v>
      </c>
    </row>
    <row r="15" spans="2:6" x14ac:dyDescent="0.3">
      <c r="B15" s="5" t="s">
        <v>13</v>
      </c>
      <c r="C15" s="3">
        <v>11464234.5</v>
      </c>
      <c r="D15" s="3">
        <v>11464234.5</v>
      </c>
      <c r="E15" s="3">
        <v>11464234.5</v>
      </c>
      <c r="F15" s="6">
        <v>1</v>
      </c>
    </row>
    <row r="16" spans="2:6" x14ac:dyDescent="0.3">
      <c r="B16" s="5" t="s">
        <v>14</v>
      </c>
      <c r="C16" s="3">
        <v>16133938.199999999</v>
      </c>
      <c r="D16" s="3">
        <v>16133938.199999999</v>
      </c>
      <c r="E16" s="3">
        <v>16133938.199999999</v>
      </c>
      <c r="F16" s="6">
        <v>1</v>
      </c>
    </row>
    <row r="17" spans="2:6" x14ac:dyDescent="0.3">
      <c r="B17" s="5" t="s">
        <v>15</v>
      </c>
      <c r="C17" s="3">
        <v>12283391.58</v>
      </c>
      <c r="D17" s="3">
        <v>12283391.58</v>
      </c>
      <c r="E17" s="3">
        <v>12283391.58</v>
      </c>
      <c r="F17" s="6">
        <v>1</v>
      </c>
    </row>
    <row r="18" spans="2:6" x14ac:dyDescent="0.3">
      <c r="B18" s="5" t="s">
        <v>16</v>
      </c>
      <c r="C18" s="3">
        <v>11681957.029999999</v>
      </c>
      <c r="D18" s="3">
        <v>11681957.029999999</v>
      </c>
      <c r="E18" s="3">
        <v>11681957.029999999</v>
      </c>
      <c r="F18" s="6">
        <v>1</v>
      </c>
    </row>
    <row r="19" spans="2:6" x14ac:dyDescent="0.3">
      <c r="B19" s="22" t="s">
        <v>17</v>
      </c>
      <c r="C19" s="3">
        <v>12872461.6</v>
      </c>
      <c r="D19" s="3">
        <v>12872461.6</v>
      </c>
      <c r="E19" s="3">
        <v>12872461.6</v>
      </c>
      <c r="F19" s="6">
        <v>1</v>
      </c>
    </row>
    <row r="20" spans="2:6" x14ac:dyDescent="0.3">
      <c r="B20" s="22" t="s">
        <v>18</v>
      </c>
      <c r="C20" s="3">
        <v>12252986.630000001</v>
      </c>
      <c r="D20" s="3">
        <v>12252986.630000001</v>
      </c>
      <c r="E20" s="3">
        <v>12252986.630000001</v>
      </c>
      <c r="F20" s="6">
        <v>1</v>
      </c>
    </row>
    <row r="21" spans="2:6" x14ac:dyDescent="0.3">
      <c r="B21" s="5" t="s">
        <v>19</v>
      </c>
      <c r="C21" s="3">
        <v>12409381.380000001</v>
      </c>
      <c r="D21" s="3">
        <v>12409381.380000001</v>
      </c>
      <c r="E21" s="3">
        <v>12409381.380000001</v>
      </c>
      <c r="F21" s="6">
        <v>1</v>
      </c>
    </row>
    <row r="22" spans="2:6" x14ac:dyDescent="0.3">
      <c r="B22" s="7" t="s">
        <v>20</v>
      </c>
      <c r="C22" s="3">
        <v>11569152.449999999</v>
      </c>
      <c r="D22" s="3">
        <v>11569152.449999999</v>
      </c>
      <c r="E22" s="3">
        <v>11569152.449999999</v>
      </c>
      <c r="F22" s="6">
        <v>1</v>
      </c>
    </row>
    <row r="23" spans="2:6" x14ac:dyDescent="0.3">
      <c r="B23" s="8" t="s">
        <v>21</v>
      </c>
      <c r="C23" s="9">
        <v>241851090.03</v>
      </c>
      <c r="D23" s="9">
        <v>241851090.03</v>
      </c>
      <c r="E23" s="9">
        <v>241851090.03</v>
      </c>
      <c r="F23" s="10">
        <v>1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{EE193505-F745-4490-96DC-D6FCB14A5C52}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193505-F745-4490-96DC-D6FCB14A5C5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B1:G30"/>
  <sheetViews>
    <sheetView showGridLines="0" view="pageLayout" zoomScaleNormal="115" workbookViewId="0">
      <selection activeCell="B3" sqref="B3:G30"/>
    </sheetView>
  </sheetViews>
  <sheetFormatPr defaultRowHeight="14.4" x14ac:dyDescent="0.3"/>
  <cols>
    <col min="1" max="1" width="10.33203125" customWidth="1"/>
    <col min="2" max="2" width="14.77734375" bestFit="1" customWidth="1"/>
    <col min="3" max="4" width="7.6640625" bestFit="1" customWidth="1"/>
    <col min="5" max="5" width="21.77734375" bestFit="1" customWidth="1"/>
    <col min="6" max="6" width="12.6640625" bestFit="1" customWidth="1"/>
    <col min="7" max="7" width="6.5546875" bestFit="1" customWidth="1"/>
    <col min="8" max="8" width="16.109375" bestFit="1" customWidth="1"/>
  </cols>
  <sheetData>
    <row r="1" spans="2:7" x14ac:dyDescent="0.3">
      <c r="B1" s="1" t="s">
        <v>26</v>
      </c>
    </row>
    <row r="2" spans="2:7" x14ac:dyDescent="0.3">
      <c r="E2" s="4" t="s">
        <v>52</v>
      </c>
      <c r="F2" s="4"/>
    </row>
    <row r="3" spans="2:7" x14ac:dyDescent="0.3">
      <c r="B3" s="13" t="s">
        <v>1</v>
      </c>
      <c r="C3" s="14" t="s" vm="1">
        <v>2</v>
      </c>
      <c r="E3" s="4" t="s">
        <v>53</v>
      </c>
      <c r="F3" s="4"/>
    </row>
    <row r="4" spans="2:7" x14ac:dyDescent="0.3">
      <c r="B4" s="13" t="s">
        <v>4</v>
      </c>
      <c r="C4" s="14" t="s" vm="2">
        <v>2</v>
      </c>
      <c r="E4" t="s">
        <v>55</v>
      </c>
    </row>
    <row r="6" spans="2:7" x14ac:dyDescent="0.3">
      <c r="B6" s="2" t="s">
        <v>52</v>
      </c>
      <c r="C6" s="12" t="s">
        <v>23</v>
      </c>
      <c r="D6" s="12" t="s">
        <v>24</v>
      </c>
      <c r="E6" s="12" t="s">
        <v>25</v>
      </c>
      <c r="F6" s="12" t="s">
        <v>29</v>
      </c>
      <c r="G6" s="12" t="s">
        <v>54</v>
      </c>
    </row>
    <row r="7" spans="2:7" x14ac:dyDescent="0.3">
      <c r="B7" s="17" t="s">
        <v>30</v>
      </c>
      <c r="C7" s="20">
        <v>35566014.32</v>
      </c>
      <c r="D7" s="20">
        <v>35566014.32</v>
      </c>
      <c r="E7" s="20">
        <v>35566014.32</v>
      </c>
      <c r="F7" s="20">
        <v>12361978.039999999</v>
      </c>
      <c r="G7" s="21">
        <v>0.53275119426765516</v>
      </c>
    </row>
    <row r="8" spans="2:7" x14ac:dyDescent="0.3">
      <c r="B8" s="5" t="s">
        <v>31</v>
      </c>
      <c r="C8" s="16">
        <v>2958579.3</v>
      </c>
      <c r="D8" s="16">
        <v>2958579.3</v>
      </c>
      <c r="E8" s="16">
        <v>2958579.3</v>
      </c>
      <c r="F8" s="16">
        <v>-215095.83000000007</v>
      </c>
      <c r="G8" s="6">
        <v>-6.7774999390060472E-2</v>
      </c>
    </row>
    <row r="9" spans="2:7" x14ac:dyDescent="0.3">
      <c r="B9" s="5" t="s">
        <v>32</v>
      </c>
      <c r="C9" s="16">
        <v>9689321.3000000007</v>
      </c>
      <c r="D9" s="16">
        <v>9689321.3000000007</v>
      </c>
      <c r="E9" s="16">
        <v>9689321.3000000007</v>
      </c>
      <c r="F9" s="16">
        <v>2021946.8600000013</v>
      </c>
      <c r="G9" s="6">
        <v>0.26370785407996866</v>
      </c>
    </row>
    <row r="10" spans="2:7" x14ac:dyDescent="0.3">
      <c r="B10" s="5" t="s">
        <v>33</v>
      </c>
      <c r="C10" s="16">
        <v>51994022.890000001</v>
      </c>
      <c r="D10" s="16">
        <v>51994022.890000001</v>
      </c>
      <c r="E10" s="16">
        <v>51994022.890000001</v>
      </c>
      <c r="F10" s="16">
        <v>11867743.329999998</v>
      </c>
      <c r="G10" s="6">
        <v>0.29575987258560577</v>
      </c>
    </row>
    <row r="11" spans="2:7" x14ac:dyDescent="0.3">
      <c r="B11" s="5" t="s">
        <v>34</v>
      </c>
      <c r="C11" s="16">
        <v>29735621.670000002</v>
      </c>
      <c r="D11" s="16">
        <v>29735621.670000002</v>
      </c>
      <c r="E11" s="16">
        <v>29735621.670000002</v>
      </c>
      <c r="F11" s="16">
        <v>4783188.2400000021</v>
      </c>
      <c r="G11" s="6">
        <v>0.19169225532325174</v>
      </c>
    </row>
    <row r="12" spans="2:7" x14ac:dyDescent="0.3">
      <c r="B12" s="5" t="s">
        <v>35</v>
      </c>
      <c r="C12" s="16">
        <v>37452404.579999998</v>
      </c>
      <c r="D12" s="16">
        <v>37452404.579999998</v>
      </c>
      <c r="E12" s="16">
        <v>37452404.579999998</v>
      </c>
      <c r="F12" s="16">
        <v>9318595.4999999925</v>
      </c>
      <c r="G12" s="6">
        <v>0.33122409672654218</v>
      </c>
    </row>
    <row r="13" spans="2:7" x14ac:dyDescent="0.3">
      <c r="B13" s="5" t="s">
        <v>36</v>
      </c>
      <c r="C13" s="16">
        <v>19255276.199999999</v>
      </c>
      <c r="D13" s="16">
        <v>19255276.199999999</v>
      </c>
      <c r="E13" s="16">
        <v>19255276.199999999</v>
      </c>
      <c r="F13" s="16">
        <v>5721636.1600000001</v>
      </c>
      <c r="G13" s="6">
        <v>0.422771415752831</v>
      </c>
    </row>
    <row r="14" spans="2:7" x14ac:dyDescent="0.3">
      <c r="B14" s="5" t="s">
        <v>28</v>
      </c>
      <c r="C14" s="16">
        <v>241851090.03</v>
      </c>
      <c r="D14" s="16">
        <v>241851090.03</v>
      </c>
      <c r="E14" s="16">
        <v>241851090.03</v>
      </c>
      <c r="F14" s="16">
        <v>71036981.030000031</v>
      </c>
      <c r="G14" s="6">
        <v>0.41587302972730456</v>
      </c>
    </row>
    <row r="15" spans="2:7" x14ac:dyDescent="0.3">
      <c r="B15" s="5" t="s">
        <v>37</v>
      </c>
      <c r="C15" s="16">
        <v>27145721.800000001</v>
      </c>
      <c r="D15" s="16">
        <v>27145721.800000001</v>
      </c>
      <c r="E15" s="16">
        <v>27145721.800000001</v>
      </c>
      <c r="F15" s="16">
        <v>6349305.5100000054</v>
      </c>
      <c r="G15" s="6">
        <v>0.30530767520041824</v>
      </c>
    </row>
    <row r="16" spans="2:7" x14ac:dyDescent="0.3">
      <c r="B16" s="5" t="s">
        <v>38</v>
      </c>
      <c r="C16" s="16">
        <v>19085334.879999999</v>
      </c>
      <c r="D16" s="16">
        <v>19085334.879999999</v>
      </c>
      <c r="E16" s="16">
        <v>19085334.879999999</v>
      </c>
      <c r="F16" s="16">
        <v>6317981.0999999996</v>
      </c>
      <c r="G16" s="6">
        <v>0.49485439260695413</v>
      </c>
    </row>
    <row r="17" spans="2:7" x14ac:dyDescent="0.3">
      <c r="B17" s="5" t="s">
        <v>39</v>
      </c>
      <c r="C17" s="16">
        <v>9803478.6099999994</v>
      </c>
      <c r="D17" s="16">
        <v>9803478.6099999994</v>
      </c>
      <c r="E17" s="16">
        <v>9803478.6099999994</v>
      </c>
      <c r="F17" s="16">
        <v>1554495.7399999993</v>
      </c>
      <c r="G17" s="6">
        <v>0.1884469594007048</v>
      </c>
    </row>
    <row r="18" spans="2:7" x14ac:dyDescent="0.3">
      <c r="B18" s="5" t="s">
        <v>40</v>
      </c>
      <c r="C18" s="16">
        <v>11565591.380000001</v>
      </c>
      <c r="D18" s="16">
        <v>11565591.380000001</v>
      </c>
      <c r="E18" s="16">
        <v>11565591.380000001</v>
      </c>
      <c r="F18" s="16">
        <v>2925418.5900000017</v>
      </c>
      <c r="G18" s="6">
        <v>0.33858334330834627</v>
      </c>
    </row>
    <row r="19" spans="2:7" x14ac:dyDescent="0.3">
      <c r="B19" s="5" t="s">
        <v>41</v>
      </c>
      <c r="C19" s="16">
        <v>13387596.560000001</v>
      </c>
      <c r="D19" s="16">
        <v>13387596.560000001</v>
      </c>
      <c r="E19" s="16">
        <v>13387596.560000001</v>
      </c>
      <c r="F19" s="16">
        <v>583128.23000000045</v>
      </c>
      <c r="G19" s="6">
        <v>4.5540995141029841E-2</v>
      </c>
    </row>
    <row r="20" spans="2:7" x14ac:dyDescent="0.3">
      <c r="B20" s="5" t="s">
        <v>42</v>
      </c>
      <c r="C20" s="16">
        <v>16156089.1</v>
      </c>
      <c r="D20" s="16">
        <v>16156089.1</v>
      </c>
      <c r="E20" s="16">
        <v>16156089.1</v>
      </c>
      <c r="F20" s="16">
        <v>1042939.589999998</v>
      </c>
      <c r="G20" s="6">
        <v>6.9008752233272783E-2</v>
      </c>
    </row>
    <row r="21" spans="2:7" x14ac:dyDescent="0.3">
      <c r="B21" s="5" t="s">
        <v>43</v>
      </c>
      <c r="C21" s="16">
        <v>10975262.880000001</v>
      </c>
      <c r="D21" s="16">
        <v>10975262.880000001</v>
      </c>
      <c r="E21" s="16">
        <v>10975262.880000001</v>
      </c>
      <c r="F21" s="16">
        <v>4794403.5300000012</v>
      </c>
      <c r="G21" s="6">
        <v>0.77568558973923285</v>
      </c>
    </row>
    <row r="22" spans="2:7" x14ac:dyDescent="0.3">
      <c r="B22" s="5" t="s">
        <v>44</v>
      </c>
      <c r="C22" s="16">
        <v>50916830.140000001</v>
      </c>
      <c r="D22" s="16">
        <v>50916830.140000001</v>
      </c>
      <c r="E22" s="16">
        <v>50916830.140000001</v>
      </c>
      <c r="F22" s="16">
        <v>16562457.93</v>
      </c>
      <c r="G22" s="6">
        <v>0.48210626084964336</v>
      </c>
    </row>
    <row r="23" spans="2:7" x14ac:dyDescent="0.3">
      <c r="B23" s="5" t="s">
        <v>45</v>
      </c>
      <c r="C23" s="16">
        <v>8391108.9700000007</v>
      </c>
      <c r="D23" s="16">
        <v>8391108.9700000007</v>
      </c>
      <c r="E23" s="16">
        <v>8391108.9700000007</v>
      </c>
      <c r="F23" s="16">
        <v>2260918.2800000012</v>
      </c>
      <c r="G23" s="6">
        <v>0.36881695763366235</v>
      </c>
    </row>
    <row r="24" spans="2:7" x14ac:dyDescent="0.3">
      <c r="B24" s="5" t="s">
        <v>46</v>
      </c>
      <c r="C24" s="16">
        <v>16164030.890000001</v>
      </c>
      <c r="D24" s="16">
        <v>16164030.890000001</v>
      </c>
      <c r="E24" s="16">
        <v>16164030.890000001</v>
      </c>
      <c r="F24" s="16">
        <v>3826729.370000001</v>
      </c>
      <c r="G24" s="6">
        <v>0.31017555693167503</v>
      </c>
    </row>
    <row r="25" spans="2:7" x14ac:dyDescent="0.3">
      <c r="B25" s="5" t="s">
        <v>47</v>
      </c>
      <c r="C25" s="16">
        <v>79053824.980000004</v>
      </c>
      <c r="D25" s="16">
        <v>79053824.980000004</v>
      </c>
      <c r="E25" s="16">
        <v>79053824.980000004</v>
      </c>
      <c r="F25" s="16">
        <v>25727171.980000004</v>
      </c>
      <c r="G25" s="6">
        <v>0.48244490386448974</v>
      </c>
    </row>
    <row r="26" spans="2:7" x14ac:dyDescent="0.3">
      <c r="B26" s="5" t="s">
        <v>48</v>
      </c>
      <c r="C26" s="16">
        <v>14392773.52</v>
      </c>
      <c r="D26" s="16">
        <v>14392773.52</v>
      </c>
      <c r="E26" s="16">
        <v>14392773.52</v>
      </c>
      <c r="F26" s="16">
        <v>-11394.38000000082</v>
      </c>
      <c r="G26" s="6">
        <v>-7.9104743009839669E-4</v>
      </c>
    </row>
    <row r="27" spans="2:7" x14ac:dyDescent="0.3">
      <c r="B27" s="5" t="s">
        <v>49</v>
      </c>
      <c r="C27" s="16">
        <v>2047255.3</v>
      </c>
      <c r="D27" s="16">
        <v>2047255.3</v>
      </c>
      <c r="E27" s="16">
        <v>2047255.3</v>
      </c>
      <c r="F27" s="16">
        <v>82997.259999999776</v>
      </c>
      <c r="G27" s="6">
        <v>4.2253745846955917E-2</v>
      </c>
    </row>
    <row r="28" spans="2:7" x14ac:dyDescent="0.3">
      <c r="B28" s="5" t="s">
        <v>50</v>
      </c>
      <c r="C28" s="16">
        <v>44229350.520000003</v>
      </c>
      <c r="D28" s="16">
        <v>44229350.520000003</v>
      </c>
      <c r="E28" s="16">
        <v>44229350.520000003</v>
      </c>
      <c r="F28" s="16">
        <v>7097617.7400000021</v>
      </c>
      <c r="G28" s="6">
        <v>0.19114695729532291</v>
      </c>
    </row>
    <row r="29" spans="2:7" x14ac:dyDescent="0.3">
      <c r="B29" s="15" t="s">
        <v>51</v>
      </c>
      <c r="C29" s="18">
        <v>131229726.88</v>
      </c>
      <c r="D29" s="18">
        <v>131229726.88</v>
      </c>
      <c r="E29" s="18">
        <v>131229726.88</v>
      </c>
      <c r="F29" s="18">
        <v>33213593.689999998</v>
      </c>
      <c r="G29" s="19">
        <v>0.33885843696380979</v>
      </c>
    </row>
    <row r="30" spans="2:7" x14ac:dyDescent="0.3">
      <c r="B30" s="8" t="s">
        <v>21</v>
      </c>
      <c r="C30" s="9">
        <v>883046306.70000005</v>
      </c>
      <c r="D30" s="9">
        <v>883046306.70000005</v>
      </c>
      <c r="E30" s="9">
        <v>883046306.70000005</v>
      </c>
      <c r="F30" s="9">
        <v>229224737.49000013</v>
      </c>
      <c r="G30" s="10">
        <v>0.35059219255640034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{AF35C0FF-3AEB-4CF3-91CA-5D0C3F90FD58}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F35C0FF-3AEB-4CF3-91CA-5D0C3F90FD5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99A5B2-8346-4E60-9732-6C68859A784D}">
  <dimension ref="B2:N50"/>
  <sheetViews>
    <sheetView tabSelected="1" workbookViewId="0">
      <selection activeCell="P15" sqref="P15"/>
    </sheetView>
  </sheetViews>
  <sheetFormatPr defaultRowHeight="14.4" x14ac:dyDescent="0.3"/>
  <sheetData>
    <row r="2" spans="2:6" x14ac:dyDescent="0.3">
      <c r="B2" s="23" t="s">
        <v>83</v>
      </c>
      <c r="C2" s="23"/>
      <c r="D2" s="23"/>
      <c r="E2" s="23"/>
      <c r="F2" s="23"/>
    </row>
    <row r="4" spans="2:6" x14ac:dyDescent="0.3">
      <c r="B4" t="s">
        <v>82</v>
      </c>
    </row>
    <row r="5" spans="2:6" x14ac:dyDescent="0.3">
      <c r="B5" t="s">
        <v>81</v>
      </c>
    </row>
    <row r="6" spans="2:6" x14ac:dyDescent="0.3">
      <c r="B6" t="s">
        <v>80</v>
      </c>
    </row>
    <row r="7" spans="2:6" x14ac:dyDescent="0.3">
      <c r="B7" t="s">
        <v>0</v>
      </c>
    </row>
    <row r="10" spans="2:6" x14ac:dyDescent="0.3">
      <c r="B10" t="s">
        <v>62</v>
      </c>
      <c r="C10">
        <v>2019</v>
      </c>
      <c r="D10">
        <v>2020</v>
      </c>
      <c r="E10">
        <v>2021</v>
      </c>
      <c r="F10" t="s">
        <v>57</v>
      </c>
    </row>
    <row r="11" spans="2:6" x14ac:dyDescent="0.3">
      <c r="B11" t="s">
        <v>61</v>
      </c>
    </row>
    <row r="12" spans="2:6" x14ac:dyDescent="0.3">
      <c r="B12" t="s">
        <v>60</v>
      </c>
    </row>
    <row r="13" spans="2:6" x14ac:dyDescent="0.3">
      <c r="B13" t="s">
        <v>59</v>
      </c>
    </row>
    <row r="14" spans="2:6" x14ac:dyDescent="0.3">
      <c r="B14" t="s">
        <v>58</v>
      </c>
    </row>
    <row r="17" spans="2:14" x14ac:dyDescent="0.3">
      <c r="B17" t="s">
        <v>79</v>
      </c>
    </row>
    <row r="19" spans="2:14" x14ac:dyDescent="0.3">
      <c r="C19">
        <v>2019</v>
      </c>
    </row>
    <row r="20" spans="2:14" x14ac:dyDescent="0.3">
      <c r="C20" t="s">
        <v>78</v>
      </c>
      <c r="F20" t="s">
        <v>77</v>
      </c>
      <c r="I20" t="s">
        <v>76</v>
      </c>
      <c r="L20" t="s">
        <v>75</v>
      </c>
    </row>
    <row r="21" spans="2:14" x14ac:dyDescent="0.3">
      <c r="C21" t="s">
        <v>74</v>
      </c>
      <c r="D21" t="s">
        <v>73</v>
      </c>
      <c r="E21" t="s">
        <v>72</v>
      </c>
      <c r="F21" t="s">
        <v>71</v>
      </c>
      <c r="G21" t="s">
        <v>70</v>
      </c>
      <c r="H21" t="s">
        <v>69</v>
      </c>
      <c r="I21" t="s">
        <v>68</v>
      </c>
      <c r="J21" t="s">
        <v>67</v>
      </c>
      <c r="K21" t="s">
        <v>66</v>
      </c>
      <c r="L21" t="s">
        <v>65</v>
      </c>
      <c r="M21" t="s">
        <v>64</v>
      </c>
      <c r="N21" t="s">
        <v>63</v>
      </c>
    </row>
    <row r="22" spans="2:14" x14ac:dyDescent="0.3">
      <c r="B22" t="s">
        <v>62</v>
      </c>
    </row>
    <row r="23" spans="2:14" x14ac:dyDescent="0.3">
      <c r="B23" t="s">
        <v>61</v>
      </c>
    </row>
    <row r="24" spans="2:14" x14ac:dyDescent="0.3">
      <c r="B24" t="s">
        <v>60</v>
      </c>
    </row>
    <row r="25" spans="2:14" x14ac:dyDescent="0.3">
      <c r="B25" t="s">
        <v>59</v>
      </c>
    </row>
    <row r="26" spans="2:14" x14ac:dyDescent="0.3">
      <c r="B26" t="s">
        <v>58</v>
      </c>
    </row>
    <row r="29" spans="2:14" x14ac:dyDescent="0.3">
      <c r="C29">
        <v>2020</v>
      </c>
    </row>
    <row r="30" spans="2:14" x14ac:dyDescent="0.3">
      <c r="C30" t="s">
        <v>78</v>
      </c>
      <c r="F30" t="s">
        <v>77</v>
      </c>
      <c r="I30" t="s">
        <v>76</v>
      </c>
      <c r="L30" t="s">
        <v>75</v>
      </c>
    </row>
    <row r="31" spans="2:14" x14ac:dyDescent="0.3">
      <c r="C31" t="s">
        <v>74</v>
      </c>
      <c r="D31" t="s">
        <v>73</v>
      </c>
      <c r="E31" t="s">
        <v>72</v>
      </c>
      <c r="F31" t="s">
        <v>71</v>
      </c>
      <c r="G31" t="s">
        <v>70</v>
      </c>
      <c r="H31" t="s">
        <v>69</v>
      </c>
      <c r="I31" t="s">
        <v>68</v>
      </c>
      <c r="J31" t="s">
        <v>67</v>
      </c>
      <c r="K31" t="s">
        <v>66</v>
      </c>
      <c r="L31" t="s">
        <v>65</v>
      </c>
      <c r="M31" t="s">
        <v>64</v>
      </c>
      <c r="N31" t="s">
        <v>63</v>
      </c>
    </row>
    <row r="32" spans="2:14" x14ac:dyDescent="0.3">
      <c r="B32" t="s">
        <v>62</v>
      </c>
    </row>
    <row r="33" spans="2:14" x14ac:dyDescent="0.3">
      <c r="B33" t="s">
        <v>61</v>
      </c>
    </row>
    <row r="34" spans="2:14" x14ac:dyDescent="0.3">
      <c r="B34" t="s">
        <v>60</v>
      </c>
    </row>
    <row r="35" spans="2:14" x14ac:dyDescent="0.3">
      <c r="B35" t="s">
        <v>59</v>
      </c>
    </row>
    <row r="36" spans="2:14" x14ac:dyDescent="0.3">
      <c r="B36" t="s">
        <v>58</v>
      </c>
    </row>
    <row r="39" spans="2:14" x14ac:dyDescent="0.3">
      <c r="C39">
        <v>2021</v>
      </c>
    </row>
    <row r="40" spans="2:14" x14ac:dyDescent="0.3">
      <c r="C40" t="s">
        <v>78</v>
      </c>
      <c r="F40" t="s">
        <v>77</v>
      </c>
      <c r="I40" t="s">
        <v>76</v>
      </c>
      <c r="L40" t="s">
        <v>75</v>
      </c>
    </row>
    <row r="41" spans="2:14" x14ac:dyDescent="0.3">
      <c r="C41" t="s">
        <v>74</v>
      </c>
      <c r="D41" t="s">
        <v>73</v>
      </c>
      <c r="E41" t="s">
        <v>72</v>
      </c>
      <c r="F41" t="s">
        <v>71</v>
      </c>
      <c r="G41" t="s">
        <v>70</v>
      </c>
      <c r="H41" t="s">
        <v>69</v>
      </c>
      <c r="I41" t="s">
        <v>68</v>
      </c>
      <c r="J41" t="s">
        <v>67</v>
      </c>
      <c r="K41" t="s">
        <v>66</v>
      </c>
      <c r="L41" t="s">
        <v>65</v>
      </c>
      <c r="M41" t="s">
        <v>64</v>
      </c>
      <c r="N41" t="s">
        <v>63</v>
      </c>
    </row>
    <row r="42" spans="2:14" x14ac:dyDescent="0.3">
      <c r="B42" t="s">
        <v>62</v>
      </c>
    </row>
    <row r="43" spans="2:14" x14ac:dyDescent="0.3">
      <c r="B43" t="s">
        <v>61</v>
      </c>
    </row>
    <row r="44" spans="2:14" x14ac:dyDescent="0.3">
      <c r="B44" t="s">
        <v>60</v>
      </c>
    </row>
    <row r="45" spans="2:14" x14ac:dyDescent="0.3">
      <c r="B45" t="s">
        <v>59</v>
      </c>
    </row>
    <row r="46" spans="2:14" x14ac:dyDescent="0.3">
      <c r="B46" t="s">
        <v>58</v>
      </c>
    </row>
    <row r="49" spans="2:2" x14ac:dyDescent="0.3">
      <c r="B49" t="s">
        <v>57</v>
      </c>
    </row>
    <row r="50" spans="2:2" x14ac:dyDescent="0.3">
      <c r="B50" t="s">
        <v>56</v>
      </c>
    </row>
  </sheetData>
  <mergeCells count="1">
    <mergeCell ref="B2:F2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f a c t _ s a l e s _ m o n t h l y _ 6 5 1 a a 4 e e - c a b 4 - 4 6 4 e - 8 f f 7 - b c d 9 1 6 c 9 a 6 3 6 , d i m _ d a t e _ 5 3 a e 4 5 1 0 - c 7 e 8 - 4 1 f 8 - a d 7 2 - 6 d 5 2 e a b 3 6 7 7 5 , n s _ t a r g e t s _ 2 0 2 1 _ 8 4 3 0 9 b 4 1 - 6 c b 4 - 4 a 0 e - 8 a e 3 - a 3 3 2 3 0 4 c 3 4 e 4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 f a c t _ s a l e s _ m o n t h l y _ 6 5 1 a a 4 e e - c a b 4 - 4 6 4 e - 8 f f 7 - b c d 9 1 6 c 9 a 6 3 6 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 T a b l e s \ f a c t _ s a l e s _ m o n t h l y \ T a b l e s \ f a c t _ s a l e s _ m o n t h l y \ C o l u m n s \ F Y \ A d d i t i o n a l   I n f o \ E r r o r 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 2 8 1 . 5 8 7 0 9 8 5 2 3 2 4 3 6 4 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L a y e d O u t > t r u e < / L a y e d O u t > < L e f t > 1 5 0 . 3 2 7 2 7 2 7 2 7 2 7 2 6 6 < / L e f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 1 0 7 3 . 9 0 3 8 1 0 5 6 7 6 6 6 4 < / L e f t > < T a b I n d e x > 2 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 4 5 1 . 8 1 8 1 8 1 8 1 8 1 8 1 8 7 < / H e i g h t > < I s E x p a n d e d > t r u e < / I s E x p a n d e d > < I s F o c u s e d > t r u e < / I s F o c u s e d > < L a y e d O u t > t r u e < / L a y e d O u t > < L e f t > 6 3 7 . 0 0 7 6 2 1 1 3 5 3 3 1 4 2 < / L e f t > < T a b I n d e x > 1 < / T a b I n d e x > < T o p > 4 6 . 4 0 0 0 0 0 0 0 0 0 0 0 0 9 1 < / T o p > < W i d t h > 2 2 8 . 8 0 0 0 0 0 0 0 0 0 0 0 0 7 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 T a b l e s \ f a c t _ s a l e s _ m o n t h l y \ T a b l e s \ f a c t _ s a l e s _ m o n t h l y \ C o l u m n s \ F Y \ A d d i t i o n a l 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 1 0 8 8 . 7 0 3 8 1 0 5 6 7 6 6 5 9 < / L e f t > < T a b I n d e x > 4 < / T a b I n d e x > < T o p > 3 1 0 . 7 9 9 9 9 9 9 9 9 9 9 9 9 5 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 6 3 1 . 5 0 3 8 1 0 5 6 7 6 6 5 8 2 < / L e f t > < T a b I n d e x > 5 < / T a b I n d e x > < T o p > 5 3 9 . 6 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 ( 3 7 9 . 5 8 7 0 9 9 , 2 6 3 . 6 ) .   E n d   p o i n t   2 :   ( 3 4 6 . 3 2 7 2 7 2 7 2 7 2 7 3 , 4 7 3 . 1 8 1 8 1 8 ) 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 3 7 9 . 5 8 7 0 9 9 < / b : _ x > < b : _ y > 2 6 3 . 5 9 9 9 9 9 9 9 9 9 9 9 9 7 < / b : _ y > < / b : P o i n t > < b : P o i n t > < b : _ x > 3 7 9 . 5 8 7 0 9 9 < / b : _ x > < b : _ y > 4 7 1 . 1 8 1 8 1 8 < / b : _ y > < / b : P o i n t > < b : P o i n t > < b : _ x > 3 7 7 . 5 8 7 0 9 9 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 3 7 1 . 5 8 7 0 9 9 < / b : _ x > < b : _ y > 2 4 7 . 5 9 9 9 9 9 9 9 9 9 9 9 9 7 < / b : _ y > < / L a b e l L o c a t i o n > < L o c a t i o n   x m l n s : b = " h t t p : / / s c h e m a s . d a t a c o n t r a c t . o r g / 2 0 0 4 / 0 7 / S y s t e m . W i n d o w s " > < b : _ x > 3 7 9 . 5 8 7 0 9 9 < / b : _ x > < b : _ y > 2 4 7 . 6 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 3 3 0 . 3 2 7 2 7 2 7 2 7 2 7 2 6 6 < / b : _ x > < b : _ y > 4 6 5 . 1 8 1 8 1 8 < / b : _ y > < / L a b e l L o c a t i o n > < L o c a t i o n   x m l n s : b = " h t t p : / / s c h e m a s . d a t a c o n t r a c t . o r g / 2 0 0 4 / 0 7 / S y s t e m . W i n d o w s " > < b : _ x > 3 3 0 . 3 2 7 2 7 2 7 2 7 2 7 2 6 6 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 3 7 9 . 5 8 7 0 9 9 < / b : _ x > < b : _ y > 2 6 3 . 5 9 9 9 9 9 9 9 9 9 9 9 9 7 < / b : _ y > < / b : P o i n t > < b : P o i n t > < b : _ x > 3 7 9 . 5 8 7 0 9 9 < / b : _ x > < b : _ y > 4 7 1 . 1 8 1 8 1 8 < / b : _ y > < / b : P o i n t > < b : P o i n t > < b : _ x > 3 7 7 . 5 8 7 0 9 9 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 ( 8 8 1 . 8 0 7 6 2 1 1 3 5 3 3 2 , 2 7 2 . 3 0 9 0 9 1 ) .   E n d   p o i n t   2 :   ( 1 1 6 7 . 9 0 3 8 1 1 , 2 5 4 ) 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 8 8 1 . 8 0 7 6 2 1 1 3 5 3 3 1 6 < / b : _ x > < b : _ y > 2 7 2 . 3 0 9 0 9 0 9 9 9 9 9 9 9 7 < / b : _ y > < / b : P o i n t > < b : P o i n t > < b : _ x > 1 1 6 5 . 9 0 3 8 1 1 < / b : _ x > < b : _ y > 2 7 2 . 3 0 9 0 9 1 < / b : _ y > < / b : P o i n t > < b : P o i n t > < b : _ x > 1 1 6 7 . 9 0 3 8 1 1 < / b : _ x > < b : _ y > 2 7 0 . 3 0 9 0 9 1 < / b : _ y > < / b : P o i n t > < b : P o i n t > < b : _ x > 1 1 6 7 . 9 0 3 8 1 1 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 8 6 5 . 8 0 7 6 2 1 1 3 5 3 3 1 6 < / b : _ x > < b : _ y > 2 6 4 . 3 0 9 0 9 0 9 9 9 9 9 9 9 7 < / b : _ y > < / L a b e l L o c a t i o n > < L o c a t i o n   x m l n s : b = " h t t p : / / s c h e m a s . d a t a c o n t r a c t . o r g / 2 0 0 4 / 0 7 / S y s t e m . W i n d o w s " > < b : _ x > 8 6 5 . 8 0 7 6 2 1 1 3 5 3 3 1 6 < / b : _ x > < b : _ y > 2 7 2 . 3 0 9 0 9 0 9 9 9 9 9 9 9 7 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 1 1 5 9 . 9 0 3 8 1 1 < / b : _ x > < b : _ y > 2 3 8 . 0 0 0 0 0 0 0 0 0 0 0 0 0 6 < / b : _ y > < / L a b e l L o c a t i o n > < L o c a t i o n   x m l n s : b = " h t t p : / / s c h e m a s . d a t a c o n t r a c t . o r g / 2 0 0 4 / 0 7 / S y s t e m . W i n d o w s " > < b : _ x > 1 1 6 7 . 9 0 3 8 1 1 < / b : _ x > < b : _ y > 2 3 8 . 0 0 0 0 0 0 0 0 0 0 0 0 0 6 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 8 8 1 . 8 0 7 6 2 1 1 3 5 3 3 1 6 < / b : _ x > < b : _ y > 2 7 2 . 3 0 9 0 9 0 9 9 9 9 9 9 9 7 < / b : _ y > < / b : P o i n t > < b : P o i n t > < b : _ x > 1 1 6 5 . 9 0 3 8 1 1 < / b : _ x > < b : _ y > 2 7 2 . 3 0 9 0 9 1 < / b : _ y > < / b : P o i n t > < b : P o i n t > < b : _ x > 1 1 6 7 . 9 0 3 8 1 1 < / b : _ x > < b : _ y > 2 7 0 . 3 0 9 0 9 1 < / b : _ y > < / b : P o i n t > < b : P o i n t > < b : _ x > 1 1 6 7 . 9 0 3 8 1 1 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 ( 6 2 1 . 0 0 7 6 2 1 1 3 5 3 3 1 , 2 7 4 . 6 ) .   E n d   p o i n t   2 :   ( 3 9 9 . 5 8 7 0 9 9 , 2 6 3 . 6 ) 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 6 2 1 . 0 0 7 6 2 1 1 3 5 3 3 1 3 1 < / b : _ x > < b : _ y > 2 7 4 . 6 < / b : _ y > < / b : P o i n t > < b : P o i n t > < b : _ x > 4 0 1 . 5 8 7 0 9 9 < / b : _ x > < b : _ y > 2 7 4 . 6 < / b : _ y > < / b : P o i n t > < b : P o i n t > < b : _ x > 3 9 9 . 5 8 7 0 9 9 < / b : _ x > < b : _ y > 2 7 2 . 6 < / b : _ y > < / b : P o i n t > < b : P o i n t > < b : _ x > 3 9 9 . 5 8 7 0 9 9 < / b : _ x > < b : _ y > 2 6 3 . 6 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 6 2 1 . 0 0 7 6 2 1 1 3 5 3 3 1 3 1 < / b : _ x > < b : _ y > 2 6 6 . 6 < / b : _ y > < / L a b e l L o c a t i o n > < L o c a t i o n   x m l n s : b = " h t t p : / / s c h e m a s . d a t a c o n t r a c t . o r g / 2 0 0 4 / 0 7 / S y s t e m . W i n d o w s " > < b : _ x > 6 3 7 . 0 0 7 6 2 1 1 3 5 3 3 1 4 2 < / b : _ x > < b : _ y > 2 7 4 . 6 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 3 9 1 . 5 8 7 0 9 9 < / b : _ x > < b : _ y > 2 4 7 . 6 0 0 0 0 0 0 0 0 0 0 0 0 2 < / b : _ y > < / L a b e l L o c a t i o n > < L o c a t i o n   x m l n s : b = " h t t p : / / s c h e m a s . d a t a c o n t r a c t . o r g / 2 0 0 4 / 0 7 / S y s t e m . W i n d o w s " > < b : _ x > 3 9 9 . 5 8 7 0 9 9 < / b : _ x > < b : _ y > 2 4 7 . 6 0 0 0 0 0 0 0 0 0 0 0 0 2 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 6 2 1 . 0 0 7 6 2 1 1 3 5 3 3 1 3 1 < / b : _ x > < b : _ y > 2 7 4 . 6 < / b : _ y > < / b : P o i n t > < b : P o i n t > < b : _ x > 4 0 1 . 5 8 7 0 9 9 < / b : _ x > < b : _ y > 2 7 4 . 6 < / b : _ y > < / b : P o i n t > < b : P o i n t > < b : _ x > 3 9 9 . 5 8 7 0 9 9 < / b : _ x > < b : _ y > 2 7 2 . 6 < / b : _ y > < / b : P o i n t > < b : P o i n t > < b : _ x > 3 9 9 . 5 8 7 0 9 9 < / b : _ x > < b : _ y > 2 6 3 . 6 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 ( 6 1 5 . 5 0 3 8 1 0 5 6 7 6 6 6 , 6 1 4 . 6 ) .   E n d   p o i n t   2 :   ( 3 4 6 . 3 2 7 2 7 2 7 2 7 2 7 3 , 4 9 3 . 1 8 1 8 1 8 ) 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 6 1 5 . 5 0 3 8 1 0 5 6 7 6 6 5 8 2 < / b : _ x > < b : _ y > 6 1 4 . 5 9 9 9 9 9 9 9 9 9 9 9 9 1 < / b : _ y > < / b : P o i n t > < b : P o i n t > < b : _ x > 4 8 2 . 9 1 5 5 4 2 < / b : _ x > < b : _ y > 6 1 4 . 6 < / b : _ y > < / b : P o i n t > < b : P o i n t > < b : _ x > 4 8 0 . 9 1 5 5 4 2 < / b : _ x > < b : _ y > 6 1 2 . 6 < / b : _ y > < / b : P o i n t > < b : P o i n t > < b : _ x > 4 8 0 . 9 1 5 5 4 2 < / b : _ x > < b : _ y > 4 9 5 . 1 8 1 8 1 8 < / b : _ y > < / b : P o i n t > < b : P o i n t > < b : _ x > 4 7 8 . 9 1 5 5 4 2 < / b : _ x > < b : _ y > 4 9 3 . 1 8 1 8 1 8 < / b : _ y > < / b : P o i n t > < b : P o i n t > < b : _ x > 3 4 6 . 3 2 7 2 7 2 7 2 7 2 7 2 6 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 6 1 5 . 5 0 3 8 1 0 5 6 7 6 6 5 8 2 < / b : _ x > < b : _ y > 6 0 6 . 5 9 9 9 9 9 9 9 9 9 9 9 9 1 < / b : _ y > < / L a b e l L o c a t i o n > < L o c a t i o n   x m l n s : b = " h t t p : / / s c h e m a s . d a t a c o n t r a c t . o r g / 2 0 0 4 / 0 7 / S y s t e m . W i n d o w s " > < b : _ x > 6 3 1 . 5 0 3 8 1 0 5 6 7 6 6 5 8 2 < / b : _ x > < b : _ y > 6 1 4 . 6 < / b : _ y > < / L o c a t i o n > < S h a p e R o t a t e A n g l e > 1 8 0 . 0 0 0 0 0 0 0 0 0 0 0 0 4 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 3 3 0 . 3 2 7 2 7 2 7 2 7 2 7 2 6 < / b : _ x > < b : _ y > 4 8 5 . 1 8 1 8 1 8 < / b : _ y > < / L a b e l L o c a t i o n > < L o c a t i o n   x m l n s : b = " h t t p : / / s c h e m a s . d a t a c o n t r a c t . o r g / 2 0 0 4 / 0 7 / S y s t e m . W i n d o w s " > < b : _ x > 3 3 0 . 3 2 7 2 7 2 7 2 7 2 7 2 6 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 6 1 5 . 5 0 3 8 1 0 5 6 7 6 6 5 8 2 < / b : _ x > < b : _ y > 6 1 4 . 5 9 9 9 9 9 9 9 9 9 9 9 9 1 < / b : _ y > < / b : P o i n t > < b : P o i n t > < b : _ x > 4 8 2 . 9 1 5 5 4 2 < / b : _ x > < b : _ y > 6 1 4 . 6 < / b : _ y > < / b : P o i n t > < b : P o i n t > < b : _ x > 4 8 0 . 9 1 5 5 4 2 < / b : _ x > < b : _ y > 6 1 2 . 6 < / b : _ y > < / b : P o i n t > < b : P o i n t > < b : _ x > 4 8 0 . 9 1 5 5 4 2 < / b : _ x > < b : _ y > 4 9 5 . 1 8 1 8 1 8 < / b : _ y > < / b : P o i n t > < b : P o i n t > < b : _ x > 4 7 8 . 9 1 5 5 4 2 < / b : _ x > < b : _ y > 4 9 3 . 1 8 1 8 1 8 < / b : _ y > < / b : P o i n t > < b : P o i n t > < b : _ x > 3 4 6 . 3 2 7 2 7 2 7 2 7 2 7 2 6 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 ( 8 4 7 . 5 0 3 8 1 0 5 6 7 6 6 6 , 6 1 4 . 6 ) .   E n d   p o i n t   2 :   ( 1 0 7 2 . 7 0 3 8 1 0 5 6 7 6 7 , 3 8 5 . 8 ) 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 8 4 7 . 5 0 3 8 1 0 5 6 7 6 6 5 8 2 < / b : _ x > < b : _ y > 6 1 4 . 5 9 9 9 9 9 9 9 9 9 9 9 9 1 < / b : _ y > < / b : P o i n t > < b : P o i n t > < b : _ x > 9 5 8 . 1 0 3 8 1 1 0 0 0 0 0 0 0 6 < / b : _ x > < b : _ y > 6 1 4 . 6 < / b : _ y > < / b : P o i n t > < b : P o i n t > < b : _ x > 9 6 0 . 1 0 3 8 1 1 0 0 0 0 0 0 0 6 < / b : _ x > < b : _ y > 6 1 2 . 6 < / b : _ y > < / b : P o i n t > < b : P o i n t > < b : _ x > 9 6 0 . 1 0 3 8 1 1 0 0 0 0 0 0 0 6 < / b : _ x > < b : _ y > 3 8 7 . 8 < / b : _ y > < / b : P o i n t > < b : P o i n t > < b : _ x > 9 6 2 . 1 0 3 8 1 1 0 0 0 0 0 0 0 6 < / b : _ x > < b : _ y > 3 8 5 . 8 < / b : _ y > < / b : P o i n t > < b : P o i n t > < b : _ x > 1 0 7 2 . 7 0 3 8 1 0 5 6 7 6 6 5 9 < / b : _ x > < b : _ y > 3 8 5 . 8 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 8 3 1 . 5 0 3 8 1 0 5 6 7 6 6 5 8 2 < / b : _ x > < b : _ y > 6 0 6 . 5 9 9 9 9 9 9 9 9 9 9 9 9 1 < / b : _ y > < / L a b e l L o c a t i o n > < L o c a t i o n   x m l n s : b = " h t t p : / / s c h e m a s . d a t a c o n t r a c t . o r g / 2 0 0 4 / 0 7 / S y s t e m . W i n d o w s " > < b : _ x > 8 3 1 . 5 0 3 8 1 0 5 6 7 6 6 5 8 2 < / b : _ x > < b : _ y > 6 1 4 . 5 9 9 9 9 9 9 9 9 9 9 9 9 1 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 1 0 7 2 . 7 0 3 8 1 0 5 6 7 6 6 5 9 < / b : _ x > < b : _ y > 3 7 7 . 8 < / b : _ y > < / L a b e l L o c a t i o n > < L o c a t i o n   x m l n s : b = " h t t p : / / s c h e m a s . d a t a c o n t r a c t . o r g / 2 0 0 4 / 0 7 / S y s t e m . W i n d o w s " > < b : _ x > 1 0 8 8 . 7 0 3 8 1 0 5 6 7 6 6 5 9 < / b : _ x > < b : _ y > 3 8 5 . 8 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 8 4 7 . 5 0 3 8 1 0 5 6 7 6 6 5 8 2 < / b : _ x > < b : _ y > 6 1 4 . 5 9 9 9 9 9 9 9 9 9 9 9 9 1 < / b : _ y > < / b : P o i n t > < b : P o i n t > < b : _ x > 9 5 8 . 1 0 3 8 1 1 0 0 0 0 0 0 0 6 < / b : _ x > < b : _ y > 6 1 4 . 6 < / b : _ y > < / b : P o i n t > < b : P o i n t > < b : _ x > 9 6 0 . 1 0 3 8 1 1 0 0 0 0 0 0 0 6 < / b : _ x > < b : _ y > 6 1 2 . 6 < / b : _ y > < / b : P o i n t > < b : P o i n t > < b : _ x > 9 6 0 . 1 0 3 8 1 1 0 0 0 0 0 0 0 6 < / b : _ x > < b : _ y > 3 8 7 . 8 < / b : _ y > < / b : P o i n t > < b : P o i n t > < b : _ x > 9 6 2 . 1 0 3 8 1 1 0 0 0 0 0 0 0 6 < / b : _ x > < b : _ y > 3 8 5 . 8 < / b : _ y > < / b : P o i n t > < b : P o i n t > < b : _ x > 1 0 7 2 . 7 0 3 8 1 0 5 6 7 6 6 5 9 < / b : _ x > < b : _ y > 3 8 5 . 8 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8 4 3 0 9 b 4 1 - 6 c b 4 - 4 a 0 e - 8 a e 3 - a 3 3 2 3 0 4 c 3 4 e 4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 n e w _ d a t e _ m o d i f i e d < / s t r i n g > < / k e y > < v a l u e > < i n t > 6 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> < a : K e y V a l u e O f s t r i n g S a n d b o x E r r o r V S n 7 U v A O > < a : K e y > C a l c u l a t e d C o l u m n f a c t _ s a l e s _ m o n t h l y [ F Y ] < / a : K e y > < a : V a l u e > < D e s c r i p t i o n > T h e   c o l u m n   ' d i m _ d a t e [ F Y ] '   e i t h e r   d o e s n ' t   e x i s t   o r   d o e s n ' t   h a v e   a   r e l a t i o n s h i p   t o   a n y   t a b l e   a v a i l a b l e   i n   t h e   c u r r e n t   c o n t e x t . < / D e s c r i p t i o n > < L o c a t i o n > < S t a r t C h a r a c t e r > 9 < / S t a r t C h a r a c t e r > < T e x t L e n g t h > 1 2 < / T e x t L e n g t h > < / L o c a t i o n > < R o w N u m b e r > - 1 < / R o w N u m b e r > < S o u r c e > < N a m e > F Y < / N a m e > < T a b l e > f a c t _ s a l e s _ m o n t h l y < / T a b l e > < T y p e > C a l c u l a t e d C o l u m n < / T y p e > < / S o u r c e > < / a : V a l u e > < / a : K e y V a l u e O f s t r i n g S a n d b o x E r r o r V S n 7 U v A O > < / E r r o r C a c h e D i c t i o n a r y > < L a s t P r o c e s s e d T i m e > 2 0 2 4 - 0 6 - 3 0 T 1 6 : 2 6 : 0 2 . 5 3 8 5 0 3 4 + 0 5 : 3 0 < / L a s t P r o c e s s e d T i m e > < / D a t a M o d e l i n g S a n d b o x . S e r i a l i z e d S a n d b o x E r r o r C a c h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6.xml>��< ? x m l   v e r s i o n = " 1 . 0 "   e n c o d i n g = " u t f - 1 6 " ? > < D a t a M a s h u p   s q m i d = " d 6 e d 4 5 5 4 - 5 c 1 6 - 4 3 8 d - 9 9 7 6 - 3 a c f a 0 a e 4 e 5 e "   x m l n s = " h t t p : / / s c h e m a s . m i c r o s o f t . c o m / D a t a M a s h u p " > A A A A A A k I A A B Q S w M E F A A C A A g A F o P e W C k G O 2 i m A A A A 9 w A A A B I A H A B D b 2 5 m a W c v U G F j a 2 F n Z S 5 4 b W w g o h g A K K A U A A A A A A A A A A A A A A A A A A A A A A A A A A A A h Y + x D o I w G I R 3 E 9 + B d K c t N Q 6 S n z K 4 S m J C N K 4 N N N A I r a H F 8 m 4 O P p K v I E R R N 8 e 7 + 5 K 7 e 9 z u k A 5 t E 1 x l Z 5 X R C Y o w R Y F 1 Q p e i M V o m S B u U 8 u U C 9 q I 4 i 0 o G I 6 1 t P N g y Q b V z l 5 g Q 7 z 3 2 K 2 y 6 i j B K I 3 L K d n l R y 1 a g D 6 z + w 6 H S U 2 0 h E Y f j a w 1 n O G I b z N Y M U y C z C Z n S X 4 C N g 6 f 0 x 4 R t 3 7 i + k 1 z q 8 J A D m S W Q 9 w f + B F B L A w Q U A A I A C A A W g 9 5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F o P e W D k H E i U K B Q A A 0 h k A A B M A H A B G b 3 J t d W x h c y 9 T Z W N 0 a W 9 u M S 5 t I K I Y A C i g F A A A A A A A A A A A A A A A A A A A A A A A A A A A A N V Y X U 8 b O R R 9 R + I / W M P L R J q M C A W W b p W H N I C 2 U p u W B l W q A o r M j J M Z r c e m t i c l i / j v e z 0 f G c 9 X E t i l B R 6 C Y 3 v u P e f e 6 + M 7 k c R T I W d o n P 7 v v d v Z k Q E W x E d 7 l s S U S C T I z E J 9 R I n a 3 U H w N + a x 8 A j M n H P q E + G e h 7 D L t o Z / X o 2 D + C b A U f c U K 9 w d M E y X K v T k 1 Z D 7 p P s e S z 3 + J M / u P E K v h s F J N x l 1 B 7 6 H m U f 8 7 l h 7 M x 5 L v l u d 3 Z 2 Q m Y 4 L g H 4 Y T b 1 Y K h 4 R 0 Q j Q Z O C k a 3 v P h P N q W k L j y Y W O W Y r k f r J n p b F C X 7 A K r P 5 z Y b C c E Y 5 I 3 z K h u B r K 9 c N k y J k i T F 2 v 4 v A h u u V C Q R i H 4 2 8 a 6 1 A u 3 F P u x R H s s n 9 h m J z J K a F h F C o i + p Z j O W j I a R w x 2 T 9 y 0 B n z u B + y e b 9 3 c H T g o I u Y K z J W S 0 r 6 x d A d c U a u O y t e X w S P u O b 1 F 8 E Q c q m 5 X e I b 2 J i t Z P N 2 J Q Q O m m Q b B p S O P U y x k H 0 l Y t P 2 M M B s D v s v l 7 e k s H s p M J M z L q I U u V 7 U 1 m t A n P t 7 K 6 c + B W I E f C r Y j B S 5 U w 8 O K l Z r C x E W f x N V m 7 6 l W G n H d U M A l B F a m n 8 o e I x T 2 l / 5 T 4 m K Z C T o C 1 p 6 k 1 3 h b F I A 4 5 + F F o C B 9 A j T a T J d f C U A D u o A D a g K L 5 D i a K A o D F r d Z Q 9 8 w z Q m 9 n q I j p U a h Y q j s Q w X R M 8 k 1 o 2 Z z J 7 I D V 9 C D B w D f S N W M P L j 8 V i 3 5 Z q i / P F f c R e K u D 3 0 s m q m 5 f Q y N D P D 8 v s V M w X y E v X S C F G r W r 5 5 m l o + S t H K e g l S k C 7 3 a v K T z h + 0 z L 9 p k 6 V H S H d Z l R 4 p 3 b 2 n a X e L C M v 4 Z v o P R L W 2 I M g c O q o 2 s q u T y z D T 5 3 Y 0 Q L m l T X p T 5 u J Y Y A E + R 4 N W 8 V h B X O 8 / B b y 1 2 r U D 3 w J S F p w W N W v D V J a x W 8 H 9 2 H s h O p a D + f 1 C l i F 5 i U p m B q l V y o 5 f q 5 Q V 8 4 c t 8 0 c t 8 8 e v V B K z f D Z 3 s 3 6 4 C G V V A R P F J H N d a / W u F S s y 5 2 J Z 7 3 N T N 7 X 5 B R Y h r h g q K 0 q Z Y y E f M w y o E 4 W Y R n A + A r q c / g x V A E R k m 5 7 M Q q b r u 6 I o 2 x d d a k p H z Q e e O W Y 9 V m F E T J 7 r X w 6 a V y + U D t s H p o 4 P X e 0 v m W Q k J 4 k j H h e B Y n F 0 Q 4 R Z Z 0 N M v R j e J n Q n e S M B t S I o E X w E h m s 3 Q o V f v f r u c 0 C j x J M L N k v g K k n a x n l Z + n X Y G v N 0 n 3 k 8 h 3 K 1 9 / Q 2 + 2 C / d + K 8 d X q d j u s 2 r R 7 0 n B O 9 + l B E g 7 M F S e Q B L q G E c s F d P / o x l C r P J x r f 0 l C B i L n J 4 P 1 y x F U A 0 m V 3 H I g z p f n n 2 Z 0 S O G E l 3 T M h u D C v Y g b i 7 e c C i H r a b V I k x h 2 s t x j h r i M s q 1 h a Z K U U G x n K H W T B R Z u P f z v G p o o 2 / X 5 g M k U 6 V l g o x G f o k z 5 x h c e B 7 6 d W 7 U 0 g g V Z y W m F A s B c g u J / g P V W b / T x L j N o T / Q B o X A G l A c h 3 g k W z + z a s 4 H i p H z L 9 a i u F v 6 K 4 W y I O t r S J n A x w 0 2 d 3 8 0 V V A q 1 j n Q F p v C 6 A C 2 w 9 / 5 7 C r p 3 b 1 k i 3 g A P a u a 0 S d b C T T E p 7 k u T j 2 j n s N I B Y 5 7 4 Z a e K w I c r 5 v u u O e W o i v j B t Y O a b L K R 5 e v T W 4 v R U E T q r q B Z 8 q 5 3 p J m f v d n d 2 c 4 V i c g r 1 M y d K T r W 8 N A p V q e v S v 6 G 6 W a P 2 H L + l Z m i u K s C S F r H z f 7 9 T b t 2 z 5 A r 6 K 3 5 4 a 3 l 5 q w l X c m 3 m U a r d l 2 2 t R S n 7 5 V b h 2 Z P / d p X 8 R Z r 8 8 9 S 7 8 e C 6 b m d D D f x h 1 M D x 0 f 5 + 7 z U X Q W O 2 H 9 V 0 V R q s p 3 R d e s t M k H A e q C Q B D c s R Z r H O W S w g 7 E 2 b 1 l X i v 1 B L A Q I t A B Q A A g A I A B a D 3 l g p B j t o p g A A A P c A A A A S A A A A A A A A A A A A A A A A A A A A A A B D b 2 5 m a W c v U G F j a 2 F n Z S 5 4 b W x Q S w E C L Q A U A A I A C A A W g 9 5 Y U 3 I 4 L J s A A A D h A A A A E w A A A A A A A A A A A A A A A A D y A A A A W 0 N v b n R l b n R f V H l w Z X N d L n h t b F B L A Q I t A B Q A A g A I A B a D 3 l g 5 B x I l C g U A A N I Z A A A T A A A A A A A A A A A A A A A A A N o B A A B G b 3 J t d W x h c y 9 T Z W N 0 a W 9 u M S 5 t U E s F B g A A A A A D A A M A w g A A A D E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n R V A A A A A A A A U l U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F b m F i b G V k I i B W Y W x 1 Z T 0 i b D A i I C 8 + P E V u d H J 5 I F R 5 c G U 9 I k Z p b G x D b 2 x 1 b W 5 U e X B l c y I g V m F s d W U 9 I n N C Z 1 l H Q m d Z P S I g L z 4 8 R W 5 0 c n k g V H l w Z T 0 i R m l s b E x h c 3 R V c G R h d G V k I i B W Y W x 1 Z T 0 i Z D I w M j Q t M D Y t M z B U M T A 6 N T I 6 N D E u O D U 0 O D Y 0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T g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V i M T I z M G R i L T c z N T I t N D Q 1 Y S 1 h N j Y 4 L W U x O D N i M z E x N G Y 2 Z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N m Y z I 2 Z D U 1 Y i 0 x Y 2 M w L T Q y Z D E t O G J l Z C 1 m Y j Q 2 N j Y z Y m E 3 Z G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N C 0 w N i 0 z M F Q x M D o 1 M j o 0 M y 4 1 O T Q 5 N j U 4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M z M z E 4 N z g x M S 1 l O D I 1 L T Q 5 N z U t Y W V j N y 1 l M T c 0 Z D Z i Z D F m Z D A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m M y N m Q 1 N W I t M W N j M C 0 0 M m Q x L T h i Z W Q t Z m I 0 N j Y 2 M 2 J h N 2 R h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F b m F i b G V k I i B W Y W x 1 Z T 0 i b D A i I C 8 + P E V u d H J 5 I F R 5 c G U 9 I k Z p b G x D b 2 x 1 b W 5 U e X B l c y I g V m F s d W U 9 I n N C Z 1 l H Q m d Z R y I g L z 4 8 R W 5 0 c n k g V H l w Z T 0 i R m l s b E x h c 3 R V c G R h d G V k I i B W Y W x 1 Z T 0 i Z D I w M j Q t M D Y t M z B U M T A 6 N T I 6 N D U u M j k 1 M j U 0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G V k Q 2 9 t c G x l d G V S Z X N 1 b H R U b 1 d v c m t z a G V l d C I g V m F s d W U 9 I m w w I i A v P j x F b n R y e S B U e X B l P S J G a W x s Q 2 9 1 b n Q i I F Z h b H V l P S J s M j k 4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Z m M z M 5 O T F l L W Y w N m I t N G E 2 M S 1 h Z G U x L T A 5 Y W Z m M T A 1 N j k x O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E V u d H J 5 I F R 5 c G U 9 I l F 1 Z X J 5 R 3 J v d X B J R C I g V m F s d W U 9 I n N m Y z I 2 Z D U 1 Y i 0 x Y 2 M w L T Q y Z D E t O G J l Z C 1 m Y j Q 2 N j Y z Y m E 3 Z G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A 2 N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N V Q x M z o 1 M z o x M y 4 y N z I 5 N T g w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W S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Y m F l M m Q y O S 0 4 N T M y L T Q x M T I t Y m Q z Y S 1 m M D E 2 Z D A 0 M m I 1 M W U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B 0 b y B k Y X R l I G N v b H V t b i A x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G W S B j b 2 x 1 b W 4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B 0 b y B k Y X R l I G N v b H V t b i A x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G W S B j b 2 x 1 b W 4 u e 0 Z Z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m M y N m Q 1 N W I t M W N j M C 0 0 M m Q x L T h i Z W Q t Z m I 0 N j Y 2 M 2 J h N 2 R h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3 V i X 3 p v b m U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G 8 l M j B O Q S U y M H J l Z 2 l v b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E F s d G l R J T I w d G 8 l M j B B d G x p U S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0 b y U y M E F 0 b G l R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l M j A x J T I w d G 8 l M j B k Y X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l M j B 0 b y U y M G R h d G U l M j B j b 2 x 1 b W 4 l M j A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G 9 m J T I w e W V h c i U y M G N v b H V t b i U y M H R v J T I w d G V 4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R l k l M j B N b 2 5 0 a C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R l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R l k l M j B N b 2 5 0 a C U y M G F u Z C U y M H l l Y X I l M j B j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n Q U F B Q U F B Q U F C Y j F T Y j h 3 Q n p S U W 9 2 d C s w W m 1 P N m Z h Q 2 t S c G J X V n V k R 2 x 2 Y m 5 N Q U F B Q U F B Q U F B Q U F B Q V p E d 2 F n b k F U Y 1 V T O G J h U W x t b k l J Z 2 d S R 1 l X T j B B Q U F C Q U F B Q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1 M T Q 2 O D V h Z i 0 w Y 2 M z L T R i O T Q t O W M w M S 0 x O T Z i Y T F j M D k 4 N z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y N 1 Q x M D o x O T o 1 M C 4 4 M T c 4 M D k x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4 M j F h M 2 M 2 N C 0 x M z c w L T Q 0 N z E t Y m M 2 Z C 1 h N D I 1 O W E 3 M j A 4 O D I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Y 2 F m M z A 5 Z T Q t Y T Z i N C 0 0 N z J j L T k x Y 2 E t O D J j N G E 0 Y j Q x Y W M 1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Y t M z B U M T A 6 N T M 6 M T I u N D M z M T k 2 N 1 o i I C 8 + P E V u d H J 5 I F R 5 c G U 9 I k Z p b G x T d G F 0 d X M i I F Z h b H V l P S J z Q 2 9 t c G x l d G U i I C 8 + P C 9 T d G F i b G V F b n R y a W V z P j w v S X R l b T 4 8 S X R l b T 4 8 S X R l b U x v Y 2 F 0 a W 9 u P j x J d G V t V H l w Z T 5 G b 3 J t d W x h P C 9 J d G V t V H l w Z T 4 8 S X R l b V B h d G g + U 2 V j d G l v b j E v Z m l u Y W 5 j Z S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z Y W x l c y U y M H J l Z j w v S X R l b V B h d G g + P C 9 J d G V t T G 9 j Y X R p b 2 4 + P F N 0 Y W J s Z U V u d H J p Z X M + P E V u d H J 5 I F R 5 c G U 9 I k F k Z G V k V G 9 E Y X R h T W 9 k Z W w i I F Z h b H V l P S J s M C I g L z 4 8 R W 5 0 c n k g V H l w Z T 0 i T m F t Z V V w Z G F 0 Z W R B Z n R l c k Z p b G w i I F Z h b H V l P S J s M S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N i 0 x N F Q w O T o 0 N j o w N S 4 1 M D M w M z g 5 W i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A i I C 8 + P E V u d H J 5 I F R 5 c G U 9 I k l z U H J p d m F 0 Z S I g V m F s d W U 9 I m w w I i A v P j x F b n R y e S B U e X B l P S J R d W V y e U l E I i B W Y W x 1 Z T 0 i c z I 1 O T c x Y T d h L W F j N j k t N G Q 3 Y y 1 i O G Z j L T J i O W Q y Y z Z j N z Y y N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E 9 i a m V j d F R 5 c G U i I F Z h b H V l P S J z Q 2 9 u b m V j d G l v b k 9 u b H k i I C 8 + P E V u d H J 5 I F R 5 c G U 9 I k 5 h d m l n Y X R p b 2 5 T d G V w T m F t Z S I g V m F s d W U 9 I n N O Y X Z p Z 2 F 0 a W 9 u I i A v P j w v U 3 R h Y m x l R W 5 0 c m l l c z 4 8 L 0 l 0 Z W 0 + P E l 0 Z W 0 + P E l 0 Z W 1 M b 2 N h d G l v b j 4 8 S X R l b V R 5 c G U + R m 9 y b X V s Y T w v S X R l b V R 5 c G U + P E l 0 Z W 1 Q Y X R o P l N l Y 3 R p b 2 4 x L 3 N h b G V z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G a W x s U 3 R h d H V z I i B W Y W x 1 Z T 0 i c 0 N v b X B s Z X R l I i A v P j x F b n R y e S B U e X B l P S J C d W Z m Z X J O Z X h 0 U m V m c m V z a C I g V m F s d W U 9 I m w x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F b m F i b G V k I i B W Y W x 1 Z T 0 i b D A i I C 8 + P E V u d H J 5 I F R 5 c G U 9 I k Z p b G x D b 2 x 1 b W 5 U e X B l c y I g V m F s d W U 9 I n N C d 1 l H Q X d V R k J R P T 0 i I C 8 + P E V u d H J 5 I F R 5 c G U 9 I k Z p b G x M Y X N 0 V X B k Y X R l Z C I g V m F s d W U 9 I m Q y M D I 0 L T A 2 L T M w V D E w O j U z O j E w L j I y O D E 2 M j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c 5 O T k 2 M i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N W Y x N z Z m O C 0 5 Z G F l L T R j Z m Q t Y W M 4 Y y 0 x Z T k x M z A 0 M 2 Q 4 N T E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E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O D I x Y T N j N j Q t M T M 3 M C 0 0 N D c x L W J j N m Q t Y T Q y N T l h N z I w O D g y I i A v P j x F b n R y e S B U e X B l P S J S Z W x h d G l v b n N o a X B J b m Z v Q 2 9 u d G F p b m V y I i B W Y W x 1 Z T 0 i c 3 s m c X V v d D t j b 2 x 1 b W 5 D b 3 V u d C Z x d W 9 0 O z o 3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F F 0 e S B j b 2 x 1 b W 4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g U X R 5 I G N v b H V t b i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l M j B R d H k l M j B j b 2 x 1 b W 4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l w s a f l W h H E y f g 4 E V O z R Q 5 Q A A A A A C A A A A A A A Q Z g A A A A E A A C A A A A B M o T t O J M 6 X t N M + Y Z 9 v Z N R U M x j 7 y y 4 G a V p T d R / s n A L e l w A A A A A O g A A A A A I A A C A A A A B e N g t t k K 3 l F h e r 3 h n / V i 6 / h 7 g I k 6 v T N U W K a 7 e R Y 2 6 2 Y l A A A A A 9 0 2 7 W J z s 7 Z C Q 3 c 1 D Z Y K o D o W d u b m V v m L J X J Y 9 6 F V 6 5 c B s h Z f M S t C 3 r 2 s 1 0 V t I T 6 f p h 5 f 3 T P L Q 6 R C X g d x D 6 m H T T O 3 k C 5 r D z X 2 e P B D 6 O 8 6 l N E 0 A A A A B 1 8 4 1 Z P f m a K A 1 I i T 5 H l O n e A / E e s G a 6 3 T o V 1 F X 8 f x x 1 6 9 + Z w M u D 6 r N j y y D 6 E H K x s j H C I R F E t P 2 T n v m g f f 2 2 N L Y f < / D a t a M a s h u p > 
</file>

<file path=customXml/item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Props1.xml><?xml version="1.0" encoding="utf-8"?>
<ds:datastoreItem xmlns:ds="http://schemas.openxmlformats.org/officeDocument/2006/customXml" ds:itemID="{481EB44B-87AD-48AD-890B-1FEFE4ED4324}">
  <ds:schemaRefs/>
</ds:datastoreItem>
</file>

<file path=customXml/itemProps10.xml><?xml version="1.0" encoding="utf-8"?>
<ds:datastoreItem xmlns:ds="http://schemas.openxmlformats.org/officeDocument/2006/customXml" ds:itemID="{50A57B7F-EA2F-44A4-BF12-07174C47918F}">
  <ds:schemaRefs/>
</ds:datastoreItem>
</file>

<file path=customXml/itemProps11.xml><?xml version="1.0" encoding="utf-8"?>
<ds:datastoreItem xmlns:ds="http://schemas.openxmlformats.org/officeDocument/2006/customXml" ds:itemID="{91E8002E-8C23-44C5-BCF4-8CC8BE91301B}">
  <ds:schemaRefs/>
</ds:datastoreItem>
</file>

<file path=customXml/itemProps12.xml><?xml version="1.0" encoding="utf-8"?>
<ds:datastoreItem xmlns:ds="http://schemas.openxmlformats.org/officeDocument/2006/customXml" ds:itemID="{930ECC4E-C7B6-4838-8090-FC66AEDE05DD}">
  <ds:schemaRefs/>
</ds:datastoreItem>
</file>

<file path=customXml/itemProps13.xml><?xml version="1.0" encoding="utf-8"?>
<ds:datastoreItem xmlns:ds="http://schemas.openxmlformats.org/officeDocument/2006/customXml" ds:itemID="{8D8C0414-B6B6-4391-B6C8-B0419722D762}">
  <ds:schemaRefs/>
</ds:datastoreItem>
</file>

<file path=customXml/itemProps14.xml><?xml version="1.0" encoding="utf-8"?>
<ds:datastoreItem xmlns:ds="http://schemas.openxmlformats.org/officeDocument/2006/customXml" ds:itemID="{3181C402-7A98-40DF-B345-10F76BF12ED0}">
  <ds:schemaRefs/>
</ds:datastoreItem>
</file>

<file path=customXml/itemProps15.xml><?xml version="1.0" encoding="utf-8"?>
<ds:datastoreItem xmlns:ds="http://schemas.openxmlformats.org/officeDocument/2006/customXml" ds:itemID="{7D7E0D81-2D3E-4E3F-BD01-9614ACDE7544}">
  <ds:schemaRefs/>
</ds:datastoreItem>
</file>

<file path=customXml/itemProps16.xml><?xml version="1.0" encoding="utf-8"?>
<ds:datastoreItem xmlns:ds="http://schemas.openxmlformats.org/officeDocument/2006/customXml" ds:itemID="{F54788FC-DAF1-470F-B525-4E8A0DFCFA68}">
  <ds:schemaRefs/>
</ds:datastoreItem>
</file>

<file path=customXml/itemProps17.xml><?xml version="1.0" encoding="utf-8"?>
<ds:datastoreItem xmlns:ds="http://schemas.openxmlformats.org/officeDocument/2006/customXml" ds:itemID="{A5253449-B188-4C61-9C7C-C29784E394BA}">
  <ds:schemaRefs/>
</ds:datastoreItem>
</file>

<file path=customXml/itemProps18.xml><?xml version="1.0" encoding="utf-8"?>
<ds:datastoreItem xmlns:ds="http://schemas.openxmlformats.org/officeDocument/2006/customXml" ds:itemID="{9822909C-59B3-4ADD-B42B-4D875C37EAAD}">
  <ds:schemaRefs/>
</ds:datastoreItem>
</file>

<file path=customXml/itemProps19.xml><?xml version="1.0" encoding="utf-8"?>
<ds:datastoreItem xmlns:ds="http://schemas.openxmlformats.org/officeDocument/2006/customXml" ds:itemID="{197D48B0-B221-4198-9BBE-C8A10FB366A4}">
  <ds:schemaRefs/>
</ds:datastoreItem>
</file>

<file path=customXml/itemProps2.xml><?xml version="1.0" encoding="utf-8"?>
<ds:datastoreItem xmlns:ds="http://schemas.openxmlformats.org/officeDocument/2006/customXml" ds:itemID="{07071BDA-95C1-4F77-9645-AF2114B79361}">
  <ds:schemaRefs/>
</ds:datastoreItem>
</file>

<file path=customXml/itemProps20.xml><?xml version="1.0" encoding="utf-8"?>
<ds:datastoreItem xmlns:ds="http://schemas.openxmlformats.org/officeDocument/2006/customXml" ds:itemID="{3C39B026-202D-4C78-AF36-9D2B9B043B26}">
  <ds:schemaRefs/>
</ds:datastoreItem>
</file>

<file path=customXml/itemProps21.xml><?xml version="1.0" encoding="utf-8"?>
<ds:datastoreItem xmlns:ds="http://schemas.openxmlformats.org/officeDocument/2006/customXml" ds:itemID="{F18C2DF1-A238-4CCC-B5C6-EACB25B62C36}">
  <ds:schemaRefs/>
</ds:datastoreItem>
</file>

<file path=customXml/itemProps22.xml><?xml version="1.0" encoding="utf-8"?>
<ds:datastoreItem xmlns:ds="http://schemas.openxmlformats.org/officeDocument/2006/customXml" ds:itemID="{6EF00B35-0AEA-4BC8-982E-7BF5AD36E5B7}">
  <ds:schemaRefs/>
</ds:datastoreItem>
</file>

<file path=customXml/itemProps23.xml><?xml version="1.0" encoding="utf-8"?>
<ds:datastoreItem xmlns:ds="http://schemas.openxmlformats.org/officeDocument/2006/customXml" ds:itemID="{767C489B-2809-4B20-AC83-2FD491E9A7C1}">
  <ds:schemaRefs/>
</ds:datastoreItem>
</file>

<file path=customXml/itemProps24.xml><?xml version="1.0" encoding="utf-8"?>
<ds:datastoreItem xmlns:ds="http://schemas.openxmlformats.org/officeDocument/2006/customXml" ds:itemID="{F850CAF2-25C4-4222-B262-B85A7752C63C}">
  <ds:schemaRefs/>
</ds:datastoreItem>
</file>

<file path=customXml/itemProps3.xml><?xml version="1.0" encoding="utf-8"?>
<ds:datastoreItem xmlns:ds="http://schemas.openxmlformats.org/officeDocument/2006/customXml" ds:itemID="{37407162-0630-408C-AB7E-CF6B6A349E6E}">
  <ds:schemaRefs/>
</ds:datastoreItem>
</file>

<file path=customXml/itemProps4.xml><?xml version="1.0" encoding="utf-8"?>
<ds:datastoreItem xmlns:ds="http://schemas.openxmlformats.org/officeDocument/2006/customXml" ds:itemID="{CA75AE0B-8C72-48F2-9540-5D7E69F29DC4}">
  <ds:schemaRefs/>
</ds:datastoreItem>
</file>

<file path=customXml/itemProps5.xml><?xml version="1.0" encoding="utf-8"?>
<ds:datastoreItem xmlns:ds="http://schemas.openxmlformats.org/officeDocument/2006/customXml" ds:itemID="{655AACF4-1842-472C-B72D-F6C9ACFEC590}">
  <ds:schemaRefs/>
</ds:datastoreItem>
</file>

<file path=customXml/itemProps6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7.xml><?xml version="1.0" encoding="utf-8"?>
<ds:datastoreItem xmlns:ds="http://schemas.openxmlformats.org/officeDocument/2006/customXml" ds:itemID="{9A1C416A-C5F5-4A06-9C96-5AA9B032CDB9}">
  <ds:schemaRefs/>
</ds:datastoreItem>
</file>

<file path=customXml/itemProps8.xml><?xml version="1.0" encoding="utf-8"?>
<ds:datastoreItem xmlns:ds="http://schemas.openxmlformats.org/officeDocument/2006/customXml" ds:itemID="{FC6C98E0-730B-48E3-ABF0-B21DD251BA36}">
  <ds:schemaRefs/>
</ds:datastoreItem>
</file>

<file path=customXml/itemProps9.xml><?xml version="1.0" encoding="utf-8"?>
<ds:datastoreItem xmlns:ds="http://schemas.openxmlformats.org/officeDocument/2006/customXml" ds:itemID="{7BF422F9-F7EE-493A-8EB5-BA2E5ECEB3C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Performance Report</vt:lpstr>
      <vt:lpstr>Market Performance vs Target</vt:lpstr>
      <vt:lpstr>Solution Design Thought Process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2024-06-30T09:13:03Z</cp:lastPrinted>
  <dcterms:created xsi:type="dcterms:W3CDTF">2015-06-05T18:17:20Z</dcterms:created>
  <dcterms:modified xsi:type="dcterms:W3CDTF">2024-06-30T11:03:40Z</dcterms:modified>
</cp:coreProperties>
</file>